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naka6\Desktop\"/>
    </mc:Choice>
  </mc:AlternateContent>
  <xr:revisionPtr revIDLastSave="0" documentId="13_ncr:1_{0E37DB00-7A9E-4318-A400-B4178558F56B}" xr6:coauthVersionLast="47" xr6:coauthVersionMax="47" xr10:uidLastSave="{00000000-0000-0000-0000-000000000000}"/>
  <bookViews>
    <workbookView xWindow="28680" yWindow="-120" windowWidth="29040" windowHeight="16440" activeTab="1" xr2:uid="{00000000-000D-0000-FFFF-FFFF00000000}"/>
  </bookViews>
  <sheets>
    <sheet name="21交流 (2)" sheetId="11" r:id="rId1"/>
    <sheet name="21交流" sheetId="2" r:id="rId2"/>
  </sheets>
  <definedNames>
    <definedName name="_xlnm._FilterDatabase" localSheetId="1" hidden="1">'21交流'!$A$5:$G$5</definedName>
    <definedName name="_xlnm._FilterDatabase" localSheetId="0" hidden="1">'21交流 (2)'!$B$5:$G$22</definedName>
    <definedName name="_xlnm.Print_Titles" localSheetId="0">'21交流 (2)'!$5:$5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2" l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A9" i="2" l="1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7" i="2"/>
  <c r="A8" i="2"/>
  <c r="A6" i="2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B9" i="1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A9" i="11"/>
  <c r="A8" i="11"/>
  <c r="A7" i="11"/>
  <c r="A6" i="11"/>
</calcChain>
</file>

<file path=xl/sharedStrings.xml><?xml version="1.0" encoding="utf-8"?>
<sst xmlns="http://schemas.openxmlformats.org/spreadsheetml/2006/main" count="138" uniqueCount="66">
  <si>
    <t>要分</t>
  </si>
  <si>
    <t>舞台</t>
  </si>
  <si>
    <t>開会・講評委員紹介</t>
  </si>
  <si>
    <t>休憩</t>
    <rPh sb="0" eb="2">
      <t>キュウケイ</t>
    </rPh>
    <phoneticPr fontId="2"/>
  </si>
  <si>
    <t>講評委員感想</t>
    <rPh sb="0" eb="6">
      <t>コウヒョウイインカンソウ</t>
    </rPh>
    <phoneticPr fontId="2"/>
  </si>
  <si>
    <t>仕込み・調律</t>
    <rPh sb="0" eb="2">
      <t>シコ</t>
    </rPh>
    <rPh sb="4" eb="6">
      <t>チョウリツ</t>
    </rPh>
    <phoneticPr fontId="2"/>
  </si>
  <si>
    <t>Pf</t>
    <phoneticPr fontId="2"/>
  </si>
  <si>
    <t>うたごえ喫茶東山スカイホール</t>
    <rPh sb="4" eb="6">
      <t>キッサ</t>
    </rPh>
    <rPh sb="6" eb="8">
      <t>ヒガシヤマ</t>
    </rPh>
    <phoneticPr fontId="2"/>
  </si>
  <si>
    <t>OH!人生男声合唱団</t>
    <rPh sb="3" eb="10">
      <t>ジンセイダンセイガッショウダン</t>
    </rPh>
    <phoneticPr fontId="2"/>
  </si>
  <si>
    <t>みなと医療生協コーラスいちご</t>
    <rPh sb="3" eb="7">
      <t>イリョウセイキョウ</t>
    </rPh>
    <phoneticPr fontId="2"/>
  </si>
  <si>
    <t>うたごえ教室ポポロ</t>
    <rPh sb="4" eb="6">
      <t>キョウシツ</t>
    </rPh>
    <phoneticPr fontId="2"/>
  </si>
  <si>
    <t>愛知子どもの幸せと平和を願う合唱団</t>
    <rPh sb="0" eb="3">
      <t>アイチコ</t>
    </rPh>
    <rPh sb="6" eb="7">
      <t>シアワ</t>
    </rPh>
    <rPh sb="9" eb="11">
      <t>ヘイワ</t>
    </rPh>
    <rPh sb="12" eb="13">
      <t>ネガ</t>
    </rPh>
    <rPh sb="14" eb="17">
      <t>ガッショウダン</t>
    </rPh>
    <phoneticPr fontId="2"/>
  </si>
  <si>
    <t>アンサンブルポラーノ</t>
    <phoneticPr fontId="2"/>
  </si>
  <si>
    <t>ふれあい合唱団</t>
    <rPh sb="4" eb="7">
      <t>ガッショウダン</t>
    </rPh>
    <phoneticPr fontId="2"/>
  </si>
  <si>
    <t>みどりんコーラス</t>
    <phoneticPr fontId="2"/>
  </si>
  <si>
    <t>大口町おたまじゃくし</t>
    <rPh sb="0" eb="3">
      <t>オオグチチョウ</t>
    </rPh>
    <phoneticPr fontId="2"/>
  </si>
  <si>
    <t>みどりの杜男声合唱団バイオン</t>
    <rPh sb="4" eb="5">
      <t>モリ</t>
    </rPh>
    <rPh sb="5" eb="10">
      <t>ダンセイガッショウダン</t>
    </rPh>
    <phoneticPr fontId="2"/>
  </si>
  <si>
    <t>名青うたの学校１０５期</t>
    <rPh sb="0" eb="2">
      <t>メイセイ</t>
    </rPh>
    <rPh sb="5" eb="7">
      <t>ガッコウ</t>
    </rPh>
    <rPh sb="10" eb="11">
      <t>キ</t>
    </rPh>
    <phoneticPr fontId="2"/>
  </si>
  <si>
    <t>西三河PEACE9合唱団</t>
    <rPh sb="0" eb="3">
      <t>ニシミカワ</t>
    </rPh>
    <rPh sb="9" eb="12">
      <t>ガッショウダン</t>
    </rPh>
    <phoneticPr fontId="2"/>
  </si>
  <si>
    <t>守山ぞうれっしゃを歌う会</t>
    <rPh sb="0" eb="2">
      <t>モリヤマ</t>
    </rPh>
    <rPh sb="9" eb="10">
      <t>ウタ</t>
    </rPh>
    <rPh sb="11" eb="12">
      <t>カイ</t>
    </rPh>
    <phoneticPr fontId="2"/>
  </si>
  <si>
    <t>マトリカリア</t>
    <phoneticPr fontId="2"/>
  </si>
  <si>
    <t>コーラスかえる</t>
    <phoneticPr fontId="2"/>
  </si>
  <si>
    <t>東海青年のうたごえ</t>
    <rPh sb="0" eb="4">
      <t>トウカイセイネン</t>
    </rPh>
    <phoneticPr fontId="2"/>
  </si>
  <si>
    <t>チームちゃりんこ</t>
    <phoneticPr fontId="2"/>
  </si>
  <si>
    <t>尾張ぞうれっしゃ合唱団</t>
    <rPh sb="0" eb="2">
      <t>オワリ</t>
    </rPh>
    <rPh sb="8" eb="11">
      <t>ガッショウダン</t>
    </rPh>
    <phoneticPr fontId="2"/>
  </si>
  <si>
    <t>銀色の翼合唱団</t>
    <rPh sb="0" eb="2">
      <t>ギンイロ</t>
    </rPh>
    <rPh sb="3" eb="4">
      <t>ツバサ</t>
    </rPh>
    <rPh sb="4" eb="7">
      <t>ガッショウダン</t>
    </rPh>
    <phoneticPr fontId="2"/>
  </si>
  <si>
    <t>閉会挨拶</t>
    <rPh sb="0" eb="4">
      <t>ヘイカイアイサツ</t>
    </rPh>
    <phoneticPr fontId="2"/>
  </si>
  <si>
    <t>終了・撤収</t>
    <rPh sb="0" eb="2">
      <t>シュウリョウ</t>
    </rPh>
    <rPh sb="3" eb="5">
      <t>テッシュウ</t>
    </rPh>
    <phoneticPr fontId="2"/>
  </si>
  <si>
    <t>スピリトーソ</t>
    <phoneticPr fontId="2"/>
  </si>
  <si>
    <t>あとりえもみの木</t>
    <rPh sb="7" eb="8">
      <t>キ</t>
    </rPh>
    <phoneticPr fontId="2"/>
  </si>
  <si>
    <t>うたごえ喫茶ケサラ</t>
    <rPh sb="4" eb="6">
      <t>キッサ</t>
    </rPh>
    <phoneticPr fontId="2"/>
  </si>
  <si>
    <t>豊川親子合唱団たけのこ</t>
    <rPh sb="0" eb="7">
      <t>トヨカワオヤコガッショウダン</t>
    </rPh>
    <phoneticPr fontId="2"/>
  </si>
  <si>
    <t>hygge(ヒュッゲ）</t>
    <phoneticPr fontId="2"/>
  </si>
  <si>
    <t>ハーモニーあぐい</t>
    <phoneticPr fontId="2"/>
  </si>
  <si>
    <t>泣いてもいいんだよ</t>
    <rPh sb="0" eb="1">
      <t>ナ</t>
    </rPh>
    <phoneticPr fontId="2"/>
  </si>
  <si>
    <t>C</t>
    <phoneticPr fontId="2"/>
  </si>
  <si>
    <t>T.U.K（高浜うたう会）</t>
    <rPh sb="6" eb="8">
      <t>タカハマ</t>
    </rPh>
    <rPh sb="11" eb="12">
      <t>カイ</t>
    </rPh>
    <phoneticPr fontId="2"/>
  </si>
  <si>
    <t>B</t>
    <phoneticPr fontId="2"/>
  </si>
  <si>
    <t>合唱劇「カネト」をうたう合唱団</t>
    <rPh sb="0" eb="3">
      <t>ガッショウゲキ</t>
    </rPh>
    <rPh sb="12" eb="15">
      <t>ガッショウダン</t>
    </rPh>
    <phoneticPr fontId="2"/>
  </si>
  <si>
    <t>FREEDOM　MY  HEART50ｔｈ記念合唱団</t>
    <rPh sb="21" eb="26">
      <t>キネンガッショウダン</t>
    </rPh>
    <phoneticPr fontId="2"/>
  </si>
  <si>
    <t>樹音（じゅね）タルト</t>
    <rPh sb="0" eb="1">
      <t>ジュ</t>
    </rPh>
    <rPh sb="1" eb="2">
      <t>オト</t>
    </rPh>
    <phoneticPr fontId="2"/>
  </si>
  <si>
    <t>守山ピース＆ラブ</t>
    <rPh sb="0" eb="2">
      <t>モリヤマ</t>
    </rPh>
    <phoneticPr fontId="2"/>
  </si>
  <si>
    <t>おたまじゃくしボーイズ</t>
    <phoneticPr fontId="2"/>
  </si>
  <si>
    <t>歌いたい人集まれ合唱団</t>
    <rPh sb="0" eb="1">
      <t>ウタ</t>
    </rPh>
    <rPh sb="4" eb="5">
      <t>ヒト</t>
    </rPh>
    <rPh sb="5" eb="6">
      <t>アツ</t>
    </rPh>
    <rPh sb="8" eb="11">
      <t>ガッショウダン</t>
    </rPh>
    <phoneticPr fontId="2"/>
  </si>
  <si>
    <t>年金者組合ひばりコーラス</t>
    <rPh sb="0" eb="3">
      <t>ネンキンシャ</t>
    </rPh>
    <rPh sb="3" eb="5">
      <t>クミアイ</t>
    </rPh>
    <phoneticPr fontId="2"/>
  </si>
  <si>
    <t>合唱団ピース９知多</t>
    <rPh sb="0" eb="3">
      <t>ガッショウダン</t>
    </rPh>
    <rPh sb="7" eb="9">
      <t>チタ</t>
    </rPh>
    <phoneticPr fontId="2"/>
  </si>
  <si>
    <t>「広島の街で」を歌う合唱団</t>
    <rPh sb="1" eb="3">
      <t>ヒロシマ</t>
    </rPh>
    <rPh sb="4" eb="5">
      <t>マチ</t>
    </rPh>
    <rPh sb="8" eb="9">
      <t>ウタ</t>
    </rPh>
    <rPh sb="10" eb="13">
      <t>ガッショウダン</t>
    </rPh>
    <phoneticPr fontId="2"/>
  </si>
  <si>
    <t>福島の思い伝え隊</t>
    <rPh sb="0" eb="2">
      <t>フクシマ</t>
    </rPh>
    <rPh sb="3" eb="4">
      <t>オモ</t>
    </rPh>
    <rPh sb="5" eb="6">
      <t>ツタ</t>
    </rPh>
    <rPh sb="7" eb="8">
      <t>タイ</t>
    </rPh>
    <phoneticPr fontId="2"/>
  </si>
  <si>
    <t>C＝ピアノセンター　　B＝PA使用</t>
    <rPh sb="15" eb="17">
      <t>シヨウ</t>
    </rPh>
    <phoneticPr fontId="2"/>
  </si>
  <si>
    <t>Aブロック</t>
    <phoneticPr fontId="2"/>
  </si>
  <si>
    <t>Bブロック</t>
    <phoneticPr fontId="2"/>
  </si>
  <si>
    <t>Cブロック</t>
    <phoneticPr fontId="2"/>
  </si>
  <si>
    <t>愛知のうたごえ合唱発表会　進行表</t>
    <rPh sb="0" eb="2">
      <t>アイチ</t>
    </rPh>
    <rPh sb="7" eb="12">
      <t>ガッショウハッピョウカイ</t>
    </rPh>
    <rPh sb="13" eb="15">
      <t>シンコウ</t>
    </rPh>
    <rPh sb="15" eb="16">
      <t>ヒョウ</t>
    </rPh>
    <phoneticPr fontId="2"/>
  </si>
  <si>
    <t>９／２１(日)交流の部 第２次案</t>
    <phoneticPr fontId="2"/>
  </si>
  <si>
    <t>No</t>
    <phoneticPr fontId="2"/>
  </si>
  <si>
    <t>時間</t>
    <rPh sb="0" eb="2">
      <t>ジカン</t>
    </rPh>
    <phoneticPr fontId="2"/>
  </si>
  <si>
    <t>ブロック</t>
    <phoneticPr fontId="2"/>
  </si>
  <si>
    <t>団体</t>
    <rPh sb="0" eb="2">
      <t>ダンタイ</t>
    </rPh>
    <phoneticPr fontId="2"/>
  </si>
  <si>
    <t>愛知のうたごえ合唱発表会　進行表　　</t>
    <rPh sb="0" eb="2">
      <t>アイチ</t>
    </rPh>
    <rPh sb="7" eb="12">
      <t>ガッショウハッピョウカイ</t>
    </rPh>
    <rPh sb="13" eb="15">
      <t>シンコウ</t>
    </rPh>
    <rPh sb="15" eb="16">
      <t>ヒョウ</t>
    </rPh>
    <phoneticPr fontId="2"/>
  </si>
  <si>
    <t>ブロ
ック</t>
    <phoneticPr fontId="2"/>
  </si>
  <si>
    <t>FREEDOM MY HEART50th記念合唱団</t>
    <rPh sb="20" eb="25">
      <t>キネンガッショウダン</t>
    </rPh>
    <phoneticPr fontId="2"/>
  </si>
  <si>
    <t>時間</t>
    <rPh sb="0" eb="2">
      <t>ジカン</t>
    </rPh>
    <phoneticPr fontId="2"/>
  </si>
  <si>
    <t>名青うたの学校105期</t>
    <rPh sb="0" eb="2">
      <t>メイセイ</t>
    </rPh>
    <rPh sb="5" eb="7">
      <t>ガッコウ</t>
    </rPh>
    <rPh sb="10" eb="11">
      <t>キ</t>
    </rPh>
    <phoneticPr fontId="2"/>
  </si>
  <si>
    <t>西三河PEACE９合唱団</t>
    <rPh sb="0" eb="3">
      <t>ニシミカワ</t>
    </rPh>
    <rPh sb="9" eb="12">
      <t>ガッショウダン</t>
    </rPh>
    <phoneticPr fontId="2"/>
  </si>
  <si>
    <r>
      <rPr>
        <b/>
        <sz val="12"/>
        <rFont val="BIZ UDゴシック"/>
        <family val="3"/>
        <charset val="128"/>
      </rPr>
      <t>９/２１(日)</t>
    </r>
    <r>
      <rPr>
        <b/>
        <sz val="16"/>
        <rFont val="BIZ UDゴシック"/>
        <family val="3"/>
        <charset val="128"/>
      </rPr>
      <t xml:space="preserve"> 交流の部</t>
    </r>
    <r>
      <rPr>
        <b/>
        <sz val="12"/>
        <rFont val="BIZ UDゴシック"/>
        <family val="3"/>
        <charset val="128"/>
      </rPr>
      <t>　（決定版）</t>
    </r>
    <phoneticPr fontId="2"/>
  </si>
  <si>
    <t>C：ピアノセンター　　B：PA使用</t>
    <rPh sb="15" eb="16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</si>
</sst>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\ &quot;現&quot;&quot;在&quot;"/>
    <numFmt numFmtId="180" formatCode="#"/>
  </numFmts>
  <fonts count="18">
    <font>
      <sz val="11"/>
      <name val="ＭＳ Ｐゴシック"/>
      <family val="3"/>
      <charset val="128"/>
    </font>
    <font>
      <sz val="11"/>
      <name val="HGP明朝E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6"/>
      <name val="AR PハイカラPOP体H04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name val="HG明朝B"/>
      <family val="1"/>
      <charset val="128"/>
    </font>
    <font>
      <sz val="16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name val="ＭＳ Ｐゴシック"/>
      <family val="3"/>
      <charset val="128"/>
    </font>
    <font>
      <sz val="11"/>
      <name val="AR PハイカラPOP体H04"/>
      <family val="3"/>
      <charset val="128"/>
    </font>
    <font>
      <b/>
      <sz val="12"/>
      <name val="BIZ UDPゴシック"/>
      <family val="3"/>
      <charset val="128"/>
    </font>
    <font>
      <b/>
      <sz val="16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2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20" fontId="0" fillId="0" borderId="0" xfId="0" applyNumberFormat="1" applyAlignment="1">
      <alignment horizontal="left"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 vertical="center" shrinkToFit="1"/>
    </xf>
    <xf numFmtId="0" fontId="0" fillId="2" borderId="1" xfId="0" applyFill="1" applyBorder="1" applyAlignment="1">
      <alignment horizontal="center" vertical="center" wrapText="1"/>
    </xf>
    <xf numFmtId="2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20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 shrinkToFi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0" fillId="0" borderId="6" xfId="0" applyBorder="1" applyAlignment="1">
      <alignment vertical="center" shrinkToFit="1"/>
    </xf>
    <xf numFmtId="20" fontId="0" fillId="0" borderId="5" xfId="0" applyNumberFormat="1" applyBorder="1" applyAlignment="1">
      <alignment horizontal="left" vertical="center" textRotation="255"/>
    </xf>
    <xf numFmtId="0" fontId="3" fillId="0" borderId="6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/>
    </xf>
    <xf numFmtId="20" fontId="0" fillId="0" borderId="7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left" vertical="center" textRotation="255"/>
    </xf>
    <xf numFmtId="0" fontId="0" fillId="0" borderId="7" xfId="0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 shrinkToFit="1"/>
    </xf>
    <xf numFmtId="20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/>
    </xf>
    <xf numFmtId="20" fontId="7" fillId="0" borderId="5" xfId="0" applyNumberFormat="1" applyFont="1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/>
    </xf>
    <xf numFmtId="20" fontId="10" fillId="0" borderId="5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20" fontId="7" fillId="0" borderId="5" xfId="0" applyNumberFormat="1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quotePrefix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14" xfId="0" applyBorder="1" applyAlignment="1">
      <alignment horizontal="center" vertical="center"/>
    </xf>
    <xf numFmtId="20" fontId="10" fillId="0" borderId="15" xfId="0" applyNumberFormat="1" applyFont="1" applyBorder="1" applyAlignment="1">
      <alignment horizontal="center" vertical="center"/>
    </xf>
    <xf numFmtId="20" fontId="0" fillId="0" borderId="15" xfId="0" applyNumberFormat="1" applyBorder="1" applyAlignment="1">
      <alignment horizontal="left" vertical="center" textRotation="255"/>
    </xf>
    <xf numFmtId="0" fontId="3" fillId="0" borderId="15" xfId="0" applyFont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20" fontId="14" fillId="2" borderId="12" xfId="0" applyNumberFormat="1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0" borderId="16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</cellXfs>
  <cellStyles count="1">
    <cellStyle name="標準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ajor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numFmt numFmtId="25" formatCode="h:mm"/>
      <alignment horizontal="left" vertical="center" textRotation="255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BIZ UDPゴシック"/>
        <family val="3"/>
        <charset val="128"/>
        <scheme val="none"/>
      </font>
      <alignment vertical="center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numFmt numFmtId="180" formatCode="#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>
        <top style="hair">
          <color indexed="64"/>
        </top>
      </border>
    </dxf>
    <dxf>
      <border>
        <bottom style="hair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</xdr:colOff>
      <xdr:row>36</xdr:row>
      <xdr:rowOff>305802</xdr:rowOff>
    </xdr:from>
    <xdr:to>
      <xdr:col>4</xdr:col>
      <xdr:colOff>0</xdr:colOff>
      <xdr:row>49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62E70E-4619-5270-2642-FD556C249CDD}"/>
            </a:ext>
          </a:extLst>
        </xdr:cNvPr>
        <xdr:cNvSpPr txBox="1"/>
      </xdr:nvSpPr>
      <xdr:spPr>
        <a:xfrm>
          <a:off x="1410602" y="10998868"/>
          <a:ext cx="419201" cy="3669632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vert="eaVert" wrap="square" rtlCol="0" anchor="ctr" anchorCtr="0">
          <a:noAutofit/>
        </a:bodyPr>
        <a:lstStyle/>
        <a:p>
          <a:pPr algn="ctr"/>
          <a:r>
            <a:rPr kumimoji="1" lang="ja-JP" altLang="en-US" sz="11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Ｃブロック</a:t>
          </a:r>
        </a:p>
      </xdr:txBody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421105</xdr:colOff>
      <xdr:row>35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24B819-BD42-4CB7-8060-EAACEA4A42D4}"/>
            </a:ext>
          </a:extLst>
        </xdr:cNvPr>
        <xdr:cNvSpPr txBox="1"/>
      </xdr:nvSpPr>
      <xdr:spPr>
        <a:xfrm>
          <a:off x="1408697" y="6717632"/>
          <a:ext cx="421105" cy="3669631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vert="eaVert" wrap="square" rtlCol="0" anchor="ctr" anchorCtr="0">
          <a:noAutofit/>
        </a:bodyPr>
        <a:lstStyle/>
        <a:p>
          <a:pPr algn="ctr"/>
          <a:r>
            <a:rPr kumimoji="1" lang="ja-JP" altLang="en-US" sz="11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Ｂブロック</a:t>
          </a:r>
        </a:p>
      </xdr:txBody>
    </xdr:sp>
    <xdr:clientData/>
  </xdr:twoCellAnchor>
  <xdr:twoCellAnchor>
    <xdr:from>
      <xdr:col>3</xdr:col>
      <xdr:colOff>0</xdr:colOff>
      <xdr:row>6</xdr:row>
      <xdr:rowOff>305802</xdr:rowOff>
    </xdr:from>
    <xdr:to>
      <xdr:col>3</xdr:col>
      <xdr:colOff>421105</xdr:colOff>
      <xdr:row>20</xdr:row>
      <xdr:rowOff>305802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C0EA869-6CB0-48D7-BEDC-25CDDE124682}"/>
            </a:ext>
          </a:extLst>
        </xdr:cNvPr>
        <xdr:cNvSpPr txBox="1"/>
      </xdr:nvSpPr>
      <xdr:spPr>
        <a:xfrm>
          <a:off x="1408697" y="1824789"/>
          <a:ext cx="421105" cy="4281237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overflow" horzOverflow="overflow" vert="eaVert" wrap="square" rtlCol="0" anchor="ctr" anchorCtr="0">
          <a:noAutofit/>
        </a:bodyPr>
        <a:lstStyle/>
        <a:p>
          <a:pPr algn="ctr"/>
          <a:r>
            <a:rPr kumimoji="1" lang="ja-JP" altLang="en-US" sz="1100" b="0">
              <a:latin typeface="BIZ UDゴシック" panose="020B0400000000000000" pitchFamily="49" charset="-128"/>
              <a:ea typeface="BIZ UDゴシック" panose="020B0400000000000000" pitchFamily="49" charset="-128"/>
            </a:rPr>
            <a:t>Ａブロック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C6A377-94C5-4903-9D13-4CD9295C8905}" name="テーブル1" displayName="テーブル1" ref="A5:G52" totalsRowShown="0" headerRowDxfId="4" dataDxfId="11" headerRowBorderDxfId="9" tableBorderDxfId="10" totalsRowBorderDxfId="8">
  <autoFilter ref="A5:G52" xr:uid="{A2C6A377-94C5-4903-9D13-4CD9295C8905}"/>
  <tableColumns count="7">
    <tableColumn id="1" xr3:uid="{7BE9668A-013D-4245-80FF-C4E89D264325}" name="No" dataDxfId="7">
      <calculatedColumnFormula>ROW()-5</calculatedColumnFormula>
    </tableColumn>
    <tableColumn id="10" xr3:uid="{BD71EA5D-D90D-402F-8901-136DAE19D306}" name="時間" dataDxfId="6"/>
    <tableColumn id="9" xr3:uid="{A897690D-205C-4EB6-9503-C525FA68A56A}" name="要分" dataDxfId="5"/>
    <tableColumn id="4" xr3:uid="{AACF2BF9-E683-49D6-9A4F-4DABFBE64786}" name="ブロ_x000a_ック" dataDxfId="2"/>
    <tableColumn id="5" xr3:uid="{1A123487-C761-4DA7-BB16-80FC3BCA6CE1}" name="舞台" dataDxfId="0"/>
    <tableColumn id="6" xr3:uid="{101BF2D9-D179-4654-B403-345A4B626166}" name="Pf" dataDxfId="1"/>
    <tableColumn id="7" xr3:uid="{8BEAFA55-ECAF-41B1-9E7F-AA852A17210B}" name="団体" data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181D-4C6D-42DA-9F15-0EE8D2F3655B}">
  <sheetPr>
    <pageSetUpPr fitToPage="1"/>
  </sheetPr>
  <dimension ref="A1:J62"/>
  <sheetViews>
    <sheetView zoomScale="160" zoomScaleNormal="160" workbookViewId="0">
      <pane ySplit="5" topLeftCell="A37" activePane="bottomLeft" state="frozen"/>
      <selection pane="bottomLeft" activeCell="D38" sqref="D38:D49"/>
    </sheetView>
  </sheetViews>
  <sheetFormatPr defaultColWidth="9" defaultRowHeight="13.2"/>
  <cols>
    <col min="1" max="1" width="3.6640625" style="12" customWidth="1"/>
    <col min="2" max="3" width="7.5546875" style="12" customWidth="1"/>
    <col min="4" max="5" width="4.109375" style="2" customWidth="1"/>
    <col min="6" max="6" width="4.109375" style="5" customWidth="1"/>
    <col min="7" max="7" width="41.88671875" style="1" customWidth="1"/>
    <col min="8" max="8" width="9" style="2"/>
    <col min="9" max="9" width="7.88671875" style="2" customWidth="1"/>
    <col min="10" max="16384" width="9" style="2"/>
  </cols>
  <sheetData>
    <row r="1" spans="1:10" ht="19.2">
      <c r="A1" s="9"/>
      <c r="B1" s="10" t="s">
        <v>52</v>
      </c>
      <c r="C1" s="9"/>
      <c r="D1" s="9"/>
      <c r="E1" s="9"/>
      <c r="F1" s="11"/>
      <c r="G1" s="4"/>
      <c r="J1" s="8"/>
    </row>
    <row r="2" spans="1:10" ht="19.2">
      <c r="A2" s="9"/>
      <c r="B2" s="10" t="s">
        <v>53</v>
      </c>
      <c r="C2" s="9"/>
      <c r="D2" s="9"/>
      <c r="E2" s="9"/>
      <c r="F2" s="11"/>
      <c r="G2" s="4"/>
      <c r="J2" s="8"/>
    </row>
    <row r="3" spans="1:10" ht="19.2">
      <c r="B3" s="13"/>
      <c r="G3" s="14">
        <v>45906</v>
      </c>
      <c r="J3" s="8"/>
    </row>
    <row r="4" spans="1:10">
      <c r="F4" s="5" t="s">
        <v>48</v>
      </c>
    </row>
    <row r="5" spans="1:10" ht="24" customHeight="1">
      <c r="A5" s="15" t="s">
        <v>54</v>
      </c>
      <c r="B5" s="16" t="s">
        <v>55</v>
      </c>
      <c r="C5" s="17" t="s">
        <v>0</v>
      </c>
      <c r="D5" s="17" t="s">
        <v>56</v>
      </c>
      <c r="E5" s="17" t="s">
        <v>1</v>
      </c>
      <c r="F5" s="18" t="s">
        <v>6</v>
      </c>
      <c r="G5" s="19" t="s">
        <v>57</v>
      </c>
    </row>
    <row r="6" spans="1:10" ht="24" customHeight="1">
      <c r="A6" s="20">
        <f>ROW()-5</f>
        <v>1</v>
      </c>
      <c r="B6" s="21">
        <v>0.375</v>
      </c>
      <c r="C6" s="21"/>
      <c r="D6" s="22"/>
      <c r="E6" s="23"/>
      <c r="F6" s="24" t="s">
        <v>6</v>
      </c>
      <c r="G6" s="25" t="s">
        <v>5</v>
      </c>
    </row>
    <row r="7" spans="1:10" ht="24" customHeight="1">
      <c r="A7" s="20">
        <f t="shared" ref="A7:A52" si="0">ROW()-5</f>
        <v>2</v>
      </c>
      <c r="B7" s="21"/>
      <c r="C7" s="21"/>
      <c r="D7" s="22"/>
      <c r="E7" s="23"/>
      <c r="F7" s="24"/>
      <c r="G7" s="25"/>
    </row>
    <row r="8" spans="1:10" ht="24" customHeight="1">
      <c r="A8" s="20">
        <f t="shared" si="0"/>
        <v>3</v>
      </c>
      <c r="B8" s="21">
        <v>0.52083333333333337</v>
      </c>
      <c r="C8" s="21">
        <v>3.472222222222222E-3</v>
      </c>
      <c r="D8" s="22"/>
      <c r="E8" s="26"/>
      <c r="F8" s="24"/>
      <c r="G8" s="27" t="s">
        <v>2</v>
      </c>
    </row>
    <row r="9" spans="1:10" ht="24" customHeight="1">
      <c r="A9" s="20">
        <f t="shared" si="0"/>
        <v>4</v>
      </c>
      <c r="B9" s="21">
        <f t="shared" ref="B9:B52" si="1">B8+C8</f>
        <v>0.52430555555555558</v>
      </c>
      <c r="C9" s="21">
        <v>5.5555555555555558E-3</v>
      </c>
      <c r="D9" s="40" t="s">
        <v>49</v>
      </c>
      <c r="E9" s="26">
        <v>1</v>
      </c>
      <c r="F9" s="24" t="s">
        <v>37</v>
      </c>
      <c r="G9" s="25" t="s">
        <v>30</v>
      </c>
    </row>
    <row r="10" spans="1:10" ht="24" customHeight="1">
      <c r="A10" s="20">
        <f t="shared" si="0"/>
        <v>5</v>
      </c>
      <c r="B10" s="21">
        <f t="shared" si="1"/>
        <v>0.52986111111111112</v>
      </c>
      <c r="C10" s="21">
        <v>5.5555555555555558E-3</v>
      </c>
      <c r="D10" s="40"/>
      <c r="E10" s="26">
        <v>2</v>
      </c>
      <c r="F10" s="24" t="s">
        <v>37</v>
      </c>
      <c r="G10" s="25" t="s">
        <v>32</v>
      </c>
    </row>
    <row r="11" spans="1:10" ht="24" customHeight="1">
      <c r="A11" s="20">
        <f t="shared" si="0"/>
        <v>6</v>
      </c>
      <c r="B11" s="21">
        <f t="shared" si="1"/>
        <v>0.53541666666666665</v>
      </c>
      <c r="C11" s="21">
        <v>5.5555555555555558E-3</v>
      </c>
      <c r="D11" s="40"/>
      <c r="E11" s="26">
        <v>3</v>
      </c>
      <c r="F11" s="24"/>
      <c r="G11" s="28" t="s">
        <v>9</v>
      </c>
      <c r="I11" s="6"/>
    </row>
    <row r="12" spans="1:10" ht="24" customHeight="1">
      <c r="A12" s="20">
        <f t="shared" si="0"/>
        <v>7</v>
      </c>
      <c r="B12" s="21">
        <f t="shared" si="1"/>
        <v>0.54097222222222219</v>
      </c>
      <c r="C12" s="21">
        <v>5.5555555555555558E-3</v>
      </c>
      <c r="D12" s="40"/>
      <c r="E12" s="26">
        <v>4</v>
      </c>
      <c r="F12" s="24"/>
      <c r="G12" s="25" t="s">
        <v>31</v>
      </c>
    </row>
    <row r="13" spans="1:10" ht="24" customHeight="1">
      <c r="A13" s="20">
        <f t="shared" si="0"/>
        <v>8</v>
      </c>
      <c r="B13" s="21">
        <f t="shared" si="1"/>
        <v>0.54652777777777772</v>
      </c>
      <c r="C13" s="21">
        <v>5.5555555555555558E-3</v>
      </c>
      <c r="D13" s="40"/>
      <c r="E13" s="26">
        <v>5</v>
      </c>
      <c r="F13" s="24"/>
      <c r="G13" s="25" t="s">
        <v>28</v>
      </c>
    </row>
    <row r="14" spans="1:10" ht="24" customHeight="1">
      <c r="A14" s="20">
        <f t="shared" si="0"/>
        <v>9</v>
      </c>
      <c r="B14" s="21">
        <f t="shared" si="1"/>
        <v>0.55208333333333326</v>
      </c>
      <c r="C14" s="21">
        <v>5.5555555555555558E-3</v>
      </c>
      <c r="D14" s="40"/>
      <c r="E14" s="26">
        <v>6</v>
      </c>
      <c r="F14" s="24"/>
      <c r="G14" s="25" t="s">
        <v>33</v>
      </c>
      <c r="I14" s="7"/>
    </row>
    <row r="15" spans="1:10" ht="24" customHeight="1">
      <c r="A15" s="20">
        <f t="shared" si="0"/>
        <v>10</v>
      </c>
      <c r="B15" s="21">
        <f t="shared" si="1"/>
        <v>0.5576388888888888</v>
      </c>
      <c r="C15" s="21">
        <v>5.5555555555555558E-3</v>
      </c>
      <c r="D15" s="40"/>
      <c r="E15" s="26">
        <v>7</v>
      </c>
      <c r="F15" s="24"/>
      <c r="G15" s="25" t="s">
        <v>38</v>
      </c>
      <c r="I15" s="6"/>
    </row>
    <row r="16" spans="1:10" ht="24" customHeight="1">
      <c r="A16" s="20">
        <f t="shared" si="0"/>
        <v>11</v>
      </c>
      <c r="B16" s="21">
        <f t="shared" si="1"/>
        <v>0.56319444444444433</v>
      </c>
      <c r="C16" s="21">
        <v>5.5555555555555558E-3</v>
      </c>
      <c r="D16" s="40"/>
      <c r="E16" s="26">
        <v>8</v>
      </c>
      <c r="F16" s="24"/>
      <c r="G16" s="28" t="s">
        <v>16</v>
      </c>
    </row>
    <row r="17" spans="1:9" ht="24" customHeight="1">
      <c r="A17" s="20">
        <f t="shared" si="0"/>
        <v>12</v>
      </c>
      <c r="B17" s="21">
        <f t="shared" si="1"/>
        <v>0.56874999999999987</v>
      </c>
      <c r="C17" s="21">
        <v>5.5555555555555558E-3</v>
      </c>
      <c r="D17" s="40"/>
      <c r="E17" s="26">
        <v>9</v>
      </c>
      <c r="F17" s="24"/>
      <c r="G17" s="25" t="s">
        <v>13</v>
      </c>
    </row>
    <row r="18" spans="1:9" ht="24" customHeight="1">
      <c r="A18" s="20">
        <f t="shared" si="0"/>
        <v>13</v>
      </c>
      <c r="B18" s="21">
        <f t="shared" si="1"/>
        <v>0.5743055555555554</v>
      </c>
      <c r="C18" s="21">
        <v>5.5555555555555558E-3</v>
      </c>
      <c r="D18" s="40"/>
      <c r="E18" s="26">
        <v>10</v>
      </c>
      <c r="F18" s="24"/>
      <c r="G18" s="28" t="s">
        <v>19</v>
      </c>
    </row>
    <row r="19" spans="1:9" ht="24" customHeight="1">
      <c r="A19" s="20">
        <f t="shared" si="0"/>
        <v>14</v>
      </c>
      <c r="B19" s="21">
        <f t="shared" si="1"/>
        <v>0.57986111111111094</v>
      </c>
      <c r="C19" s="21">
        <v>5.5555555555555558E-3</v>
      </c>
      <c r="D19" s="40"/>
      <c r="E19" s="26">
        <v>11</v>
      </c>
      <c r="F19" s="24"/>
      <c r="G19" s="28" t="s">
        <v>10</v>
      </c>
    </row>
    <row r="20" spans="1:9" ht="24" customHeight="1">
      <c r="A20" s="20">
        <f t="shared" si="0"/>
        <v>15</v>
      </c>
      <c r="B20" s="21">
        <f t="shared" si="1"/>
        <v>0.58541666666666647</v>
      </c>
      <c r="C20" s="21">
        <v>5.5555555555555558E-3</v>
      </c>
      <c r="D20" s="40"/>
      <c r="E20" s="26">
        <v>12</v>
      </c>
      <c r="F20" s="24"/>
      <c r="G20" s="28" t="s">
        <v>12</v>
      </c>
      <c r="I20" s="6"/>
    </row>
    <row r="21" spans="1:9" ht="24" customHeight="1">
      <c r="A21" s="20">
        <f t="shared" si="0"/>
        <v>16</v>
      </c>
      <c r="B21" s="21">
        <f t="shared" si="1"/>
        <v>0.59097222222222201</v>
      </c>
      <c r="C21" s="21">
        <v>5.5555555555555558E-3</v>
      </c>
      <c r="D21" s="40"/>
      <c r="E21" s="26">
        <v>13</v>
      </c>
      <c r="F21" s="24"/>
      <c r="G21" s="28" t="s">
        <v>24</v>
      </c>
    </row>
    <row r="22" spans="1:9" ht="24" customHeight="1">
      <c r="A22" s="20">
        <f t="shared" si="0"/>
        <v>17</v>
      </c>
      <c r="B22" s="21">
        <f t="shared" si="1"/>
        <v>0.59652777777777755</v>
      </c>
      <c r="C22" s="21">
        <v>3.472222222222222E-3</v>
      </c>
      <c r="D22" s="40"/>
      <c r="E22" s="23"/>
      <c r="F22" s="24"/>
      <c r="G22" s="29" t="s">
        <v>4</v>
      </c>
    </row>
    <row r="23" spans="1:9" ht="24" customHeight="1">
      <c r="A23" s="20">
        <f t="shared" si="0"/>
        <v>18</v>
      </c>
      <c r="B23" s="21">
        <f t="shared" si="1"/>
        <v>0.59999999999999976</v>
      </c>
      <c r="C23" s="21">
        <v>6.9444444444444441E-3</v>
      </c>
      <c r="D23" s="30"/>
      <c r="E23" s="26"/>
      <c r="F23" s="24"/>
      <c r="G23" s="25" t="s">
        <v>3</v>
      </c>
    </row>
    <row r="24" spans="1:9" ht="24" customHeight="1">
      <c r="A24" s="20">
        <f t="shared" si="0"/>
        <v>19</v>
      </c>
      <c r="B24" s="21">
        <f t="shared" si="1"/>
        <v>0.60694444444444418</v>
      </c>
      <c r="C24" s="21">
        <v>5.5555555555555558E-3</v>
      </c>
      <c r="D24" s="40" t="s">
        <v>50</v>
      </c>
      <c r="E24" s="26">
        <v>14</v>
      </c>
      <c r="F24" s="24" t="s">
        <v>37</v>
      </c>
      <c r="G24" s="28" t="s">
        <v>39</v>
      </c>
      <c r="I24" s="6"/>
    </row>
    <row r="25" spans="1:9" ht="24" customHeight="1">
      <c r="A25" s="20">
        <f t="shared" si="0"/>
        <v>20</v>
      </c>
      <c r="B25" s="21">
        <f t="shared" si="1"/>
        <v>0.61249999999999971</v>
      </c>
      <c r="C25" s="21">
        <v>5.5555555555555558E-3</v>
      </c>
      <c r="D25" s="40"/>
      <c r="E25" s="26">
        <v>15</v>
      </c>
      <c r="F25" s="24" t="s">
        <v>37</v>
      </c>
      <c r="G25" s="25" t="s">
        <v>36</v>
      </c>
      <c r="I25" s="6"/>
    </row>
    <row r="26" spans="1:9" ht="24" customHeight="1">
      <c r="A26" s="20">
        <f t="shared" si="0"/>
        <v>21</v>
      </c>
      <c r="B26" s="21">
        <f t="shared" si="1"/>
        <v>0.61805555555555525</v>
      </c>
      <c r="C26" s="21">
        <v>5.5555555555555558E-3</v>
      </c>
      <c r="D26" s="40"/>
      <c r="E26" s="26">
        <v>16</v>
      </c>
      <c r="F26" s="24" t="s">
        <v>37</v>
      </c>
      <c r="G26" s="25" t="s">
        <v>40</v>
      </c>
    </row>
    <row r="27" spans="1:9" ht="24" customHeight="1">
      <c r="A27" s="20">
        <f t="shared" si="0"/>
        <v>22</v>
      </c>
      <c r="B27" s="21">
        <f t="shared" si="1"/>
        <v>0.62361111111111078</v>
      </c>
      <c r="C27" s="21">
        <v>5.5555555555555558E-3</v>
      </c>
      <c r="D27" s="40"/>
      <c r="E27" s="26">
        <v>17</v>
      </c>
      <c r="F27" s="24"/>
      <c r="G27" s="28" t="s">
        <v>11</v>
      </c>
    </row>
    <row r="28" spans="1:9" ht="24" customHeight="1">
      <c r="A28" s="20">
        <f t="shared" si="0"/>
        <v>23</v>
      </c>
      <c r="B28" s="21">
        <f t="shared" si="1"/>
        <v>0.62916666666666632</v>
      </c>
      <c r="C28" s="21">
        <v>5.5555555555555558E-3</v>
      </c>
      <c r="D28" s="40"/>
      <c r="E28" s="26">
        <v>18</v>
      </c>
      <c r="F28" s="24"/>
      <c r="G28" s="28" t="s">
        <v>14</v>
      </c>
    </row>
    <row r="29" spans="1:9" ht="24" customHeight="1">
      <c r="A29" s="20">
        <f t="shared" si="0"/>
        <v>24</v>
      </c>
      <c r="B29" s="21">
        <f t="shared" si="1"/>
        <v>0.63472222222222185</v>
      </c>
      <c r="C29" s="21">
        <v>5.5555555555555558E-3</v>
      </c>
      <c r="D29" s="40"/>
      <c r="E29" s="26">
        <v>19</v>
      </c>
      <c r="F29" s="24"/>
      <c r="G29" s="25" t="s">
        <v>41</v>
      </c>
    </row>
    <row r="30" spans="1:9" ht="24" customHeight="1">
      <c r="A30" s="20">
        <f t="shared" si="0"/>
        <v>25</v>
      </c>
      <c r="B30" s="21">
        <f t="shared" si="1"/>
        <v>0.64027777777777739</v>
      </c>
      <c r="C30" s="21">
        <v>5.5555555555555558E-3</v>
      </c>
      <c r="D30" s="40"/>
      <c r="E30" s="26">
        <v>20</v>
      </c>
      <c r="F30" s="24"/>
      <c r="G30" s="25" t="s">
        <v>42</v>
      </c>
    </row>
    <row r="31" spans="1:9" ht="24" customHeight="1">
      <c r="A31" s="20">
        <f t="shared" si="0"/>
        <v>26</v>
      </c>
      <c r="B31" s="21">
        <f t="shared" si="1"/>
        <v>0.64583333333333293</v>
      </c>
      <c r="C31" s="21">
        <v>5.5555555555555558E-3</v>
      </c>
      <c r="D31" s="40"/>
      <c r="E31" s="26">
        <v>21</v>
      </c>
      <c r="F31" s="24"/>
      <c r="G31" s="25" t="s">
        <v>20</v>
      </c>
    </row>
    <row r="32" spans="1:9" ht="24" customHeight="1">
      <c r="A32" s="20">
        <f t="shared" si="0"/>
        <v>27</v>
      </c>
      <c r="B32" s="21">
        <f t="shared" si="1"/>
        <v>0.65138888888888846</v>
      </c>
      <c r="C32" s="21">
        <v>5.5555555555555558E-3</v>
      </c>
      <c r="D32" s="40"/>
      <c r="E32" s="26">
        <v>22</v>
      </c>
      <c r="F32" s="24"/>
      <c r="G32" s="31" t="s">
        <v>23</v>
      </c>
    </row>
    <row r="33" spans="1:9" ht="24" customHeight="1">
      <c r="A33" s="20">
        <f t="shared" si="0"/>
        <v>28</v>
      </c>
      <c r="B33" s="21">
        <f t="shared" si="1"/>
        <v>0.656944444444444</v>
      </c>
      <c r="C33" s="21">
        <v>5.5555555555555558E-3</v>
      </c>
      <c r="D33" s="40"/>
      <c r="E33" s="26">
        <v>23</v>
      </c>
      <c r="F33" s="24"/>
      <c r="G33" s="25" t="s">
        <v>44</v>
      </c>
    </row>
    <row r="34" spans="1:9" ht="24" customHeight="1">
      <c r="A34" s="20">
        <f t="shared" si="0"/>
        <v>29</v>
      </c>
      <c r="B34" s="21">
        <f t="shared" si="1"/>
        <v>0.66249999999999953</v>
      </c>
      <c r="C34" s="21">
        <v>5.5555555555555558E-3</v>
      </c>
      <c r="D34" s="40"/>
      <c r="E34" s="26">
        <v>24</v>
      </c>
      <c r="F34" s="24"/>
      <c r="G34" s="28" t="s">
        <v>21</v>
      </c>
    </row>
    <row r="35" spans="1:9" ht="24" customHeight="1">
      <c r="A35" s="20">
        <f t="shared" si="0"/>
        <v>30</v>
      </c>
      <c r="B35" s="21">
        <f t="shared" si="1"/>
        <v>0.66805555555555507</v>
      </c>
      <c r="C35" s="21">
        <v>5.5555555555555558E-3</v>
      </c>
      <c r="D35" s="40"/>
      <c r="E35" s="32">
        <v>25</v>
      </c>
      <c r="F35" s="24"/>
      <c r="G35" s="28" t="s">
        <v>15</v>
      </c>
    </row>
    <row r="36" spans="1:9" ht="24" customHeight="1">
      <c r="A36" s="20">
        <f t="shared" si="0"/>
        <v>31</v>
      </c>
      <c r="B36" s="21">
        <f t="shared" si="1"/>
        <v>0.67361111111111061</v>
      </c>
      <c r="C36" s="21">
        <v>3.472222222222222E-3</v>
      </c>
      <c r="D36" s="40"/>
      <c r="E36" s="23"/>
      <c r="F36" s="24"/>
      <c r="G36" s="29" t="s">
        <v>4</v>
      </c>
      <c r="I36" s="6"/>
    </row>
    <row r="37" spans="1:9" ht="24" customHeight="1">
      <c r="A37" s="20">
        <f t="shared" si="0"/>
        <v>32</v>
      </c>
      <c r="B37" s="21">
        <f t="shared" si="1"/>
        <v>0.67708333333333282</v>
      </c>
      <c r="C37" s="21">
        <v>6.9444444444444441E-3</v>
      </c>
      <c r="D37" s="30"/>
      <c r="E37" s="26"/>
      <c r="F37" s="24"/>
      <c r="G37" s="25" t="s">
        <v>3</v>
      </c>
      <c r="I37" s="6"/>
    </row>
    <row r="38" spans="1:9" ht="24" customHeight="1">
      <c r="A38" s="20">
        <f t="shared" si="0"/>
        <v>33</v>
      </c>
      <c r="B38" s="21">
        <f t="shared" si="1"/>
        <v>0.68402777777777724</v>
      </c>
      <c r="C38" s="21">
        <v>5.5555555555555558E-3</v>
      </c>
      <c r="D38" s="40" t="s">
        <v>51</v>
      </c>
      <c r="E38" s="26">
        <v>26</v>
      </c>
      <c r="F38" s="24" t="s">
        <v>35</v>
      </c>
      <c r="G38" s="25" t="s">
        <v>43</v>
      </c>
    </row>
    <row r="39" spans="1:9" ht="24" customHeight="1">
      <c r="A39" s="20">
        <f t="shared" si="0"/>
        <v>34</v>
      </c>
      <c r="B39" s="21">
        <f t="shared" si="1"/>
        <v>0.68958333333333277</v>
      </c>
      <c r="C39" s="21">
        <v>5.5555555555555558E-3</v>
      </c>
      <c r="D39" s="40"/>
      <c r="E39" s="26">
        <v>27</v>
      </c>
      <c r="F39" s="24"/>
      <c r="G39" s="28" t="s">
        <v>17</v>
      </c>
    </row>
    <row r="40" spans="1:9" ht="24" customHeight="1">
      <c r="A40" s="20">
        <f t="shared" si="0"/>
        <v>35</v>
      </c>
      <c r="B40" s="21">
        <f t="shared" si="1"/>
        <v>0.69513888888888831</v>
      </c>
      <c r="C40" s="21">
        <v>5.5555555555555558E-3</v>
      </c>
      <c r="D40" s="40"/>
      <c r="E40" s="26">
        <v>28</v>
      </c>
      <c r="F40" s="24"/>
      <c r="G40" s="25" t="s">
        <v>46</v>
      </c>
    </row>
    <row r="41" spans="1:9" ht="24" customHeight="1">
      <c r="A41" s="20">
        <f t="shared" si="0"/>
        <v>36</v>
      </c>
      <c r="B41" s="21">
        <f t="shared" si="1"/>
        <v>0.70069444444444384</v>
      </c>
      <c r="C41" s="21">
        <v>5.5555555555555558E-3</v>
      </c>
      <c r="D41" s="40"/>
      <c r="E41" s="26">
        <v>29</v>
      </c>
      <c r="F41" s="24"/>
      <c r="G41" s="25" t="s">
        <v>29</v>
      </c>
      <c r="I41" s="1"/>
    </row>
    <row r="42" spans="1:9" ht="24" customHeight="1">
      <c r="A42" s="20">
        <f t="shared" si="0"/>
        <v>37</v>
      </c>
      <c r="B42" s="21">
        <f t="shared" si="1"/>
        <v>0.70624999999999938</v>
      </c>
      <c r="C42" s="21">
        <v>5.5555555555555558E-3</v>
      </c>
      <c r="D42" s="40"/>
      <c r="E42" s="26">
        <v>30</v>
      </c>
      <c r="F42" s="24"/>
      <c r="G42" s="25" t="s">
        <v>47</v>
      </c>
    </row>
    <row r="43" spans="1:9" ht="24" customHeight="1">
      <c r="A43" s="20">
        <f t="shared" si="0"/>
        <v>38</v>
      </c>
      <c r="B43" s="21">
        <f t="shared" si="1"/>
        <v>0.71180555555555491</v>
      </c>
      <c r="C43" s="21">
        <v>5.5555555555555558E-3</v>
      </c>
      <c r="D43" s="40"/>
      <c r="E43" s="26">
        <v>31</v>
      </c>
      <c r="F43" s="24"/>
      <c r="G43" s="28" t="s">
        <v>18</v>
      </c>
    </row>
    <row r="44" spans="1:9" ht="24" customHeight="1">
      <c r="A44" s="20">
        <f t="shared" si="0"/>
        <v>39</v>
      </c>
      <c r="B44" s="21">
        <f t="shared" si="1"/>
        <v>0.71736111111111045</v>
      </c>
      <c r="C44" s="21">
        <v>5.5555555555555558E-3</v>
      </c>
      <c r="D44" s="40"/>
      <c r="E44" s="26">
        <v>32</v>
      </c>
      <c r="F44" s="24"/>
      <c r="G44" s="25" t="s">
        <v>22</v>
      </c>
    </row>
    <row r="45" spans="1:9" ht="24" customHeight="1">
      <c r="A45" s="20">
        <f t="shared" si="0"/>
        <v>40</v>
      </c>
      <c r="B45" s="21">
        <f t="shared" si="1"/>
        <v>0.72291666666666599</v>
      </c>
      <c r="C45" s="21">
        <v>5.5555555555555558E-3</v>
      </c>
      <c r="D45" s="40"/>
      <c r="E45" s="26">
        <v>33</v>
      </c>
      <c r="F45" s="24" t="s">
        <v>35</v>
      </c>
      <c r="G45" s="25" t="s">
        <v>45</v>
      </c>
    </row>
    <row r="46" spans="1:9" ht="24" customHeight="1">
      <c r="A46" s="20">
        <f t="shared" si="0"/>
        <v>41</v>
      </c>
      <c r="B46" s="21">
        <f t="shared" si="1"/>
        <v>0.72847222222222152</v>
      </c>
      <c r="C46" s="21">
        <v>5.5555555555555558E-3</v>
      </c>
      <c r="D46" s="40"/>
      <c r="E46" s="26">
        <v>34</v>
      </c>
      <c r="F46" s="24" t="s">
        <v>35</v>
      </c>
      <c r="G46" s="31" t="s">
        <v>25</v>
      </c>
    </row>
    <row r="47" spans="1:9" ht="24" customHeight="1">
      <c r="A47" s="20">
        <f t="shared" si="0"/>
        <v>42</v>
      </c>
      <c r="B47" s="21">
        <f t="shared" si="1"/>
        <v>0.73402777777777706</v>
      </c>
      <c r="C47" s="21">
        <v>5.5555555555555558E-3</v>
      </c>
      <c r="D47" s="40"/>
      <c r="E47" s="26">
        <v>35</v>
      </c>
      <c r="F47" s="24" t="s">
        <v>35</v>
      </c>
      <c r="G47" s="28" t="s">
        <v>7</v>
      </c>
    </row>
    <row r="48" spans="1:9" ht="24" customHeight="1">
      <c r="A48" s="20">
        <f t="shared" si="0"/>
        <v>43</v>
      </c>
      <c r="B48" s="21">
        <f t="shared" si="1"/>
        <v>0.73958333333333259</v>
      </c>
      <c r="C48" s="21">
        <v>5.5555555555555558E-3</v>
      </c>
      <c r="D48" s="40"/>
      <c r="E48" s="26">
        <v>36</v>
      </c>
      <c r="F48" s="24" t="s">
        <v>35</v>
      </c>
      <c r="G48" s="25" t="s">
        <v>34</v>
      </c>
    </row>
    <row r="49" spans="1:7" ht="24" customHeight="1">
      <c r="A49" s="20">
        <f t="shared" si="0"/>
        <v>44</v>
      </c>
      <c r="B49" s="21">
        <f t="shared" si="1"/>
        <v>0.74513888888888813</v>
      </c>
      <c r="C49" s="21">
        <v>5.5555555555555558E-3</v>
      </c>
      <c r="D49" s="40"/>
      <c r="E49" s="26">
        <v>37</v>
      </c>
      <c r="F49" s="24" t="s">
        <v>35</v>
      </c>
      <c r="G49" s="28" t="s">
        <v>8</v>
      </c>
    </row>
    <row r="50" spans="1:7" ht="24" customHeight="1">
      <c r="A50" s="20">
        <f t="shared" si="0"/>
        <v>45</v>
      </c>
      <c r="B50" s="21">
        <f t="shared" si="1"/>
        <v>0.75069444444444366</v>
      </c>
      <c r="C50" s="21">
        <v>3.472222222222222E-3</v>
      </c>
      <c r="D50" s="30"/>
      <c r="E50" s="23"/>
      <c r="F50" s="24"/>
      <c r="G50" s="29" t="s">
        <v>4</v>
      </c>
    </row>
    <row r="51" spans="1:7" ht="24" customHeight="1">
      <c r="A51" s="20">
        <f t="shared" si="0"/>
        <v>46</v>
      </c>
      <c r="B51" s="21">
        <f t="shared" si="1"/>
        <v>0.75416666666666587</v>
      </c>
      <c r="C51" s="21">
        <v>3.472222222222222E-3</v>
      </c>
      <c r="D51" s="30"/>
      <c r="E51" s="23"/>
      <c r="F51" s="24"/>
      <c r="G51" s="25" t="s">
        <v>26</v>
      </c>
    </row>
    <row r="52" spans="1:7" ht="24" customHeight="1">
      <c r="A52" s="20">
        <f t="shared" si="0"/>
        <v>47</v>
      </c>
      <c r="B52" s="33">
        <f t="shared" si="1"/>
        <v>0.75763888888888808</v>
      </c>
      <c r="C52" s="33"/>
      <c r="D52" s="34"/>
      <c r="E52" s="35"/>
      <c r="F52" s="36"/>
      <c r="G52" s="37" t="s">
        <v>27</v>
      </c>
    </row>
    <row r="53" spans="1:7">
      <c r="B53" s="38"/>
      <c r="C53" s="38"/>
      <c r="D53" s="3"/>
    </row>
    <row r="54" spans="1:7">
      <c r="B54" s="38"/>
      <c r="C54" s="38"/>
      <c r="D54" s="3"/>
    </row>
    <row r="55" spans="1:7">
      <c r="B55" s="38"/>
      <c r="C55" s="38"/>
      <c r="D55" s="3"/>
    </row>
    <row r="56" spans="1:7">
      <c r="B56" s="38"/>
      <c r="C56" s="38"/>
      <c r="D56" s="3"/>
    </row>
    <row r="57" spans="1:7">
      <c r="B57" s="38"/>
      <c r="C57" s="38"/>
      <c r="D57" s="3"/>
    </row>
    <row r="58" spans="1:7">
      <c r="B58" s="38"/>
      <c r="C58" s="38"/>
      <c r="D58" s="3"/>
    </row>
    <row r="59" spans="1:7">
      <c r="B59" s="38"/>
      <c r="C59" s="38"/>
      <c r="D59" s="3"/>
    </row>
    <row r="60" spans="1:7">
      <c r="B60" s="38"/>
      <c r="C60" s="38"/>
      <c r="D60" s="3"/>
    </row>
    <row r="61" spans="1:7">
      <c r="B61" s="38"/>
    </row>
    <row r="62" spans="1:7">
      <c r="B62" s="38"/>
    </row>
  </sheetData>
  <autoFilter ref="B5:G22" xr:uid="{00000000-0001-0000-0000-000000000000}"/>
  <mergeCells count="3">
    <mergeCell ref="D9:D22"/>
    <mergeCell ref="D24:D36"/>
    <mergeCell ref="D38:D49"/>
  </mergeCells>
  <phoneticPr fontId="2"/>
  <pageMargins left="0.62992125984251968" right="0.43307086614173229" top="0.62992125984251968" bottom="0.55118110236220474" header="0.31496062992125984" footer="0.31496062992125984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zoomScale="190" zoomScaleNormal="190" workbookViewId="0">
      <pane ySplit="5" topLeftCell="A6" activePane="bottomLeft" state="frozen"/>
      <selection pane="bottomLeft" activeCell="A4" sqref="A4"/>
    </sheetView>
  </sheetViews>
  <sheetFormatPr defaultColWidth="9" defaultRowHeight="10.8" customHeight="1"/>
  <cols>
    <col min="1" max="1" width="4" style="12" customWidth="1"/>
    <col min="2" max="2" width="8.6640625" style="12" customWidth="1"/>
    <col min="3" max="3" width="3.77734375" style="12" customWidth="1"/>
    <col min="4" max="4" width="4.21875" style="12" customWidth="1"/>
    <col min="5" max="5" width="4.33203125" style="12" customWidth="1"/>
    <col min="6" max="6" width="4.21875" style="2" customWidth="1"/>
    <col min="7" max="7" width="52.6640625" style="45" customWidth="1"/>
    <col min="8" max="8" width="9" style="2"/>
    <col min="9" max="9" width="7.88671875" style="2" customWidth="1"/>
    <col min="10" max="16384" width="9" style="2"/>
  </cols>
  <sheetData>
    <row r="1" spans="1:10" ht="13.8">
      <c r="B1" s="51" t="s">
        <v>58</v>
      </c>
      <c r="C1" s="51"/>
      <c r="F1" s="9"/>
      <c r="J1" s="8"/>
    </row>
    <row r="2" spans="1:10" ht="18.600000000000001">
      <c r="A2" s="9"/>
      <c r="B2" s="52" t="s">
        <v>64</v>
      </c>
      <c r="C2" s="52"/>
      <c r="F2" s="9"/>
      <c r="J2" s="8"/>
    </row>
    <row r="3" spans="1:10" s="49" customFormat="1" ht="13.2">
      <c r="A3" s="47"/>
      <c r="B3" s="48"/>
      <c r="C3" s="48"/>
      <c r="D3" s="47"/>
      <c r="E3" s="47"/>
      <c r="G3" s="43">
        <v>45916</v>
      </c>
      <c r="J3" s="50"/>
    </row>
    <row r="4" spans="1:10" ht="13.2">
      <c r="F4" s="11" t="s">
        <v>65</v>
      </c>
      <c r="G4" s="39"/>
    </row>
    <row r="5" spans="1:10" ht="21.6">
      <c r="A5" s="59" t="s">
        <v>54</v>
      </c>
      <c r="B5" s="60" t="s">
        <v>61</v>
      </c>
      <c r="C5" s="70" t="s">
        <v>0</v>
      </c>
      <c r="D5" s="63" t="s">
        <v>59</v>
      </c>
      <c r="E5" s="61" t="s">
        <v>1</v>
      </c>
      <c r="F5" s="61" t="s">
        <v>6</v>
      </c>
      <c r="G5" s="62" t="s">
        <v>57</v>
      </c>
    </row>
    <row r="6" spans="1:10" ht="16.05" customHeight="1">
      <c r="A6" s="41">
        <f>ROW()-5</f>
        <v>1</v>
      </c>
      <c r="B6" s="42">
        <v>0.375</v>
      </c>
      <c r="C6" s="57"/>
      <c r="D6" s="22"/>
      <c r="E6" s="68"/>
      <c r="F6" s="46" t="s">
        <v>6</v>
      </c>
      <c r="G6" s="64" t="s">
        <v>5</v>
      </c>
    </row>
    <row r="7" spans="1:10" ht="16.05" customHeight="1">
      <c r="A7" s="41">
        <f t="shared" ref="A7:A52" si="0">ROW()-5</f>
        <v>2</v>
      </c>
      <c r="B7" s="42"/>
      <c r="C7" s="57"/>
      <c r="D7" s="22"/>
      <c r="E7" s="68"/>
      <c r="F7" s="46"/>
      <c r="G7" s="64"/>
    </row>
    <row r="8" spans="1:10" ht="16.05" customHeight="1">
      <c r="A8" s="41">
        <f t="shared" si="0"/>
        <v>3</v>
      </c>
      <c r="B8" s="42">
        <v>0.52083333333333337</v>
      </c>
      <c r="C8" s="57">
        <v>5</v>
      </c>
      <c r="D8" s="22"/>
      <c r="E8" s="68"/>
      <c r="F8" s="46"/>
      <c r="G8" s="64" t="s">
        <v>2</v>
      </c>
    </row>
    <row r="9" spans="1:10" ht="16.05" customHeight="1">
      <c r="A9" s="41">
        <f t="shared" si="0"/>
        <v>4</v>
      </c>
      <c r="B9" s="42">
        <f>B8+TIME(0,C8,0)</f>
        <v>0.52430555555555558</v>
      </c>
      <c r="C9" s="57">
        <v>8</v>
      </c>
      <c r="D9" s="44"/>
      <c r="E9" s="68">
        <v>1</v>
      </c>
      <c r="F9" s="46" t="s">
        <v>37</v>
      </c>
      <c r="G9" s="64" t="s">
        <v>30</v>
      </c>
    </row>
    <row r="10" spans="1:10" ht="16.05" customHeight="1">
      <c r="A10" s="41">
        <f t="shared" si="0"/>
        <v>5</v>
      </c>
      <c r="B10" s="42">
        <f t="shared" ref="B10:B52" si="1">B9+TIME(0,C9,0)</f>
        <v>0.52986111111111112</v>
      </c>
      <c r="C10" s="57">
        <v>8</v>
      </c>
      <c r="D10" s="44"/>
      <c r="E10" s="68">
        <v>2</v>
      </c>
      <c r="F10" s="46" t="s">
        <v>37</v>
      </c>
      <c r="G10" s="64" t="s">
        <v>32</v>
      </c>
    </row>
    <row r="11" spans="1:10" ht="16.05" customHeight="1">
      <c r="A11" s="41">
        <f t="shared" si="0"/>
        <v>6</v>
      </c>
      <c r="B11" s="42">
        <f t="shared" si="1"/>
        <v>0.53541666666666665</v>
      </c>
      <c r="C11" s="57">
        <v>8</v>
      </c>
      <c r="D11" s="44"/>
      <c r="E11" s="68">
        <v>3</v>
      </c>
      <c r="F11" s="46"/>
      <c r="G11" s="65" t="s">
        <v>9</v>
      </c>
    </row>
    <row r="12" spans="1:10" ht="16.05" customHeight="1">
      <c r="A12" s="41">
        <f t="shared" si="0"/>
        <v>7</v>
      </c>
      <c r="B12" s="42">
        <f t="shared" si="1"/>
        <v>0.54097222222222219</v>
      </c>
      <c r="C12" s="57">
        <v>8</v>
      </c>
      <c r="D12" s="44"/>
      <c r="E12" s="68">
        <v>4</v>
      </c>
      <c r="F12" s="46"/>
      <c r="G12" s="64" t="s">
        <v>31</v>
      </c>
    </row>
    <row r="13" spans="1:10" ht="16.05" customHeight="1">
      <c r="A13" s="41">
        <f t="shared" si="0"/>
        <v>8</v>
      </c>
      <c r="B13" s="42">
        <f t="shared" si="1"/>
        <v>0.54652777777777772</v>
      </c>
      <c r="C13" s="57">
        <v>8</v>
      </c>
      <c r="D13" s="44"/>
      <c r="E13" s="68">
        <v>5</v>
      </c>
      <c r="F13" s="46"/>
      <c r="G13" s="64" t="s">
        <v>28</v>
      </c>
    </row>
    <row r="14" spans="1:10" ht="16.05" customHeight="1">
      <c r="A14" s="41">
        <f t="shared" si="0"/>
        <v>9</v>
      </c>
      <c r="B14" s="42">
        <f t="shared" si="1"/>
        <v>0.55208333333333326</v>
      </c>
      <c r="C14" s="57">
        <v>8</v>
      </c>
      <c r="D14" s="44"/>
      <c r="E14" s="68">
        <v>6</v>
      </c>
      <c r="F14" s="46"/>
      <c r="G14" s="64" t="s">
        <v>33</v>
      </c>
    </row>
    <row r="15" spans="1:10" ht="16.05" customHeight="1">
      <c r="A15" s="41">
        <f t="shared" si="0"/>
        <v>10</v>
      </c>
      <c r="B15" s="42">
        <f t="shared" si="1"/>
        <v>0.5576388888888888</v>
      </c>
      <c r="C15" s="57">
        <v>8</v>
      </c>
      <c r="D15" s="44"/>
      <c r="E15" s="68">
        <v>7</v>
      </c>
      <c r="F15" s="46"/>
      <c r="G15" s="64" t="s">
        <v>38</v>
      </c>
    </row>
    <row r="16" spans="1:10" ht="16.05" customHeight="1">
      <c r="A16" s="41">
        <f t="shared" si="0"/>
        <v>11</v>
      </c>
      <c r="B16" s="42">
        <f t="shared" si="1"/>
        <v>0.56319444444444433</v>
      </c>
      <c r="C16" s="57">
        <v>8</v>
      </c>
      <c r="D16" s="44"/>
      <c r="E16" s="68">
        <v>8</v>
      </c>
      <c r="F16" s="46"/>
      <c r="G16" s="65" t="s">
        <v>16</v>
      </c>
    </row>
    <row r="17" spans="1:7" ht="16.05" customHeight="1">
      <c r="A17" s="41">
        <f t="shared" si="0"/>
        <v>12</v>
      </c>
      <c r="B17" s="42">
        <f t="shared" si="1"/>
        <v>0.56874999999999987</v>
      </c>
      <c r="C17" s="57">
        <v>8</v>
      </c>
      <c r="D17" s="44"/>
      <c r="E17" s="68">
        <v>9</v>
      </c>
      <c r="F17" s="46"/>
      <c r="G17" s="64" t="s">
        <v>13</v>
      </c>
    </row>
    <row r="18" spans="1:7" ht="16.05" customHeight="1">
      <c r="A18" s="41">
        <f t="shared" si="0"/>
        <v>13</v>
      </c>
      <c r="B18" s="42">
        <f t="shared" si="1"/>
        <v>0.5743055555555554</v>
      </c>
      <c r="C18" s="57">
        <v>8</v>
      </c>
      <c r="D18" s="44"/>
      <c r="E18" s="68">
        <v>10</v>
      </c>
      <c r="F18" s="46"/>
      <c r="G18" s="65" t="s">
        <v>19</v>
      </c>
    </row>
    <row r="19" spans="1:7" ht="16.05" customHeight="1">
      <c r="A19" s="41">
        <f t="shared" si="0"/>
        <v>14</v>
      </c>
      <c r="B19" s="42">
        <f t="shared" si="1"/>
        <v>0.57986111111111094</v>
      </c>
      <c r="C19" s="57">
        <v>8</v>
      </c>
      <c r="D19" s="44"/>
      <c r="E19" s="68">
        <v>11</v>
      </c>
      <c r="F19" s="46"/>
      <c r="G19" s="65" t="s">
        <v>10</v>
      </c>
    </row>
    <row r="20" spans="1:7" ht="16.05" customHeight="1">
      <c r="A20" s="41">
        <f t="shared" si="0"/>
        <v>15</v>
      </c>
      <c r="B20" s="42">
        <f t="shared" si="1"/>
        <v>0.58541666666666647</v>
      </c>
      <c r="C20" s="57">
        <v>8</v>
      </c>
      <c r="D20" s="44"/>
      <c r="E20" s="68">
        <v>12</v>
      </c>
      <c r="F20" s="46"/>
      <c r="G20" s="65" t="s">
        <v>12</v>
      </c>
    </row>
    <row r="21" spans="1:7" ht="16.05" customHeight="1">
      <c r="A21" s="41">
        <f t="shared" si="0"/>
        <v>16</v>
      </c>
      <c r="B21" s="42">
        <f t="shared" si="1"/>
        <v>0.59097222222222201</v>
      </c>
      <c r="C21" s="57">
        <v>8</v>
      </c>
      <c r="D21" s="44"/>
      <c r="E21" s="68">
        <v>13</v>
      </c>
      <c r="F21" s="46"/>
      <c r="G21" s="65" t="s">
        <v>24</v>
      </c>
    </row>
    <row r="22" spans="1:7" ht="16.05" customHeight="1">
      <c r="A22" s="41">
        <f t="shared" si="0"/>
        <v>17</v>
      </c>
      <c r="B22" s="42">
        <f t="shared" si="1"/>
        <v>0.59652777777777755</v>
      </c>
      <c r="C22" s="57">
        <v>5</v>
      </c>
      <c r="D22" s="44"/>
      <c r="E22" s="68"/>
      <c r="F22" s="46"/>
      <c r="G22" s="66" t="s">
        <v>4</v>
      </c>
    </row>
    <row r="23" spans="1:7" ht="16.05" customHeight="1">
      <c r="A23" s="41">
        <f t="shared" si="0"/>
        <v>18</v>
      </c>
      <c r="B23" s="42">
        <f t="shared" si="1"/>
        <v>0.59999999999999976</v>
      </c>
      <c r="C23" s="57">
        <v>10</v>
      </c>
      <c r="D23" s="30"/>
      <c r="E23" s="68"/>
      <c r="F23" s="46"/>
      <c r="G23" s="64" t="s">
        <v>3</v>
      </c>
    </row>
    <row r="24" spans="1:7" ht="16.05" customHeight="1">
      <c r="A24" s="41">
        <f t="shared" si="0"/>
        <v>19</v>
      </c>
      <c r="B24" s="42">
        <f t="shared" si="1"/>
        <v>0.60694444444444418</v>
      </c>
      <c r="C24" s="57">
        <v>8</v>
      </c>
      <c r="D24" s="44"/>
      <c r="E24" s="68">
        <v>14</v>
      </c>
      <c r="F24" s="46" t="s">
        <v>37</v>
      </c>
      <c r="G24" s="65" t="s">
        <v>60</v>
      </c>
    </row>
    <row r="25" spans="1:7" ht="16.05" customHeight="1">
      <c r="A25" s="41">
        <f t="shared" si="0"/>
        <v>20</v>
      </c>
      <c r="B25" s="42">
        <f t="shared" si="1"/>
        <v>0.61249999999999971</v>
      </c>
      <c r="C25" s="57">
        <v>8</v>
      </c>
      <c r="D25" s="44"/>
      <c r="E25" s="68">
        <v>15</v>
      </c>
      <c r="F25" s="46" t="s">
        <v>37</v>
      </c>
      <c r="G25" s="64" t="s">
        <v>36</v>
      </c>
    </row>
    <row r="26" spans="1:7" ht="16.05" customHeight="1">
      <c r="A26" s="41">
        <f t="shared" si="0"/>
        <v>21</v>
      </c>
      <c r="B26" s="42">
        <f t="shared" si="1"/>
        <v>0.61805555555555525</v>
      </c>
      <c r="C26" s="57">
        <v>8</v>
      </c>
      <c r="D26" s="44"/>
      <c r="E26" s="68">
        <v>16</v>
      </c>
      <c r="F26" s="46" t="s">
        <v>37</v>
      </c>
      <c r="G26" s="64" t="s">
        <v>40</v>
      </c>
    </row>
    <row r="27" spans="1:7" ht="16.05" customHeight="1">
      <c r="A27" s="41">
        <f t="shared" si="0"/>
        <v>22</v>
      </c>
      <c r="B27" s="42">
        <f t="shared" si="1"/>
        <v>0.62361111111111078</v>
      </c>
      <c r="C27" s="57">
        <v>8</v>
      </c>
      <c r="D27" s="44"/>
      <c r="E27" s="68">
        <v>17</v>
      </c>
      <c r="F27" s="46"/>
      <c r="G27" s="65" t="s">
        <v>11</v>
      </c>
    </row>
    <row r="28" spans="1:7" ht="16.05" customHeight="1">
      <c r="A28" s="41">
        <f t="shared" si="0"/>
        <v>23</v>
      </c>
      <c r="B28" s="42">
        <f t="shared" si="1"/>
        <v>0.62916666666666632</v>
      </c>
      <c r="C28" s="57">
        <v>8</v>
      </c>
      <c r="D28" s="44"/>
      <c r="E28" s="68">
        <v>18</v>
      </c>
      <c r="F28" s="46"/>
      <c r="G28" s="65" t="s">
        <v>14</v>
      </c>
    </row>
    <row r="29" spans="1:7" ht="16.05" customHeight="1">
      <c r="A29" s="41">
        <f t="shared" si="0"/>
        <v>24</v>
      </c>
      <c r="B29" s="42">
        <f t="shared" si="1"/>
        <v>0.63472222222222185</v>
      </c>
      <c r="C29" s="57">
        <v>8</v>
      </c>
      <c r="D29" s="44"/>
      <c r="E29" s="68">
        <v>19</v>
      </c>
      <c r="F29" s="46"/>
      <c r="G29" s="64" t="s">
        <v>41</v>
      </c>
    </row>
    <row r="30" spans="1:7" ht="16.05" customHeight="1">
      <c r="A30" s="41">
        <f t="shared" si="0"/>
        <v>25</v>
      </c>
      <c r="B30" s="42">
        <f t="shared" si="1"/>
        <v>0.64027777777777739</v>
      </c>
      <c r="C30" s="57">
        <v>8</v>
      </c>
      <c r="D30" s="44"/>
      <c r="E30" s="68">
        <v>20</v>
      </c>
      <c r="F30" s="46"/>
      <c r="G30" s="64" t="s">
        <v>42</v>
      </c>
    </row>
    <row r="31" spans="1:7" ht="16.05" customHeight="1">
      <c r="A31" s="41">
        <f t="shared" si="0"/>
        <v>26</v>
      </c>
      <c r="B31" s="42">
        <f t="shared" si="1"/>
        <v>0.64583333333333293</v>
      </c>
      <c r="C31" s="57">
        <v>8</v>
      </c>
      <c r="D31" s="44"/>
      <c r="E31" s="68">
        <v>21</v>
      </c>
      <c r="F31" s="46"/>
      <c r="G31" s="64" t="s">
        <v>20</v>
      </c>
    </row>
    <row r="32" spans="1:7" ht="16.05" customHeight="1">
      <c r="A32" s="41">
        <f t="shared" si="0"/>
        <v>27</v>
      </c>
      <c r="B32" s="42">
        <f t="shared" si="1"/>
        <v>0.65138888888888846</v>
      </c>
      <c r="C32" s="57">
        <v>8</v>
      </c>
      <c r="D32" s="44"/>
      <c r="E32" s="68">
        <v>22</v>
      </c>
      <c r="F32" s="46"/>
      <c r="G32" s="64" t="s">
        <v>23</v>
      </c>
    </row>
    <row r="33" spans="1:7" ht="16.05" customHeight="1">
      <c r="A33" s="41">
        <f t="shared" si="0"/>
        <v>28</v>
      </c>
      <c r="B33" s="42">
        <f t="shared" si="1"/>
        <v>0.656944444444444</v>
      </c>
      <c r="C33" s="57">
        <v>8</v>
      </c>
      <c r="D33" s="44"/>
      <c r="E33" s="68">
        <v>23</v>
      </c>
      <c r="F33" s="46"/>
      <c r="G33" s="64" t="s">
        <v>44</v>
      </c>
    </row>
    <row r="34" spans="1:7" ht="16.05" customHeight="1">
      <c r="A34" s="41">
        <f t="shared" si="0"/>
        <v>29</v>
      </c>
      <c r="B34" s="42">
        <f t="shared" si="1"/>
        <v>0.66249999999999953</v>
      </c>
      <c r="C34" s="57">
        <v>8</v>
      </c>
      <c r="D34" s="44"/>
      <c r="E34" s="68">
        <v>24</v>
      </c>
      <c r="F34" s="46"/>
      <c r="G34" s="65" t="s">
        <v>21</v>
      </c>
    </row>
    <row r="35" spans="1:7" ht="16.05" customHeight="1">
      <c r="A35" s="41">
        <f t="shared" si="0"/>
        <v>30</v>
      </c>
      <c r="B35" s="42">
        <f t="shared" si="1"/>
        <v>0.66805555555555507</v>
      </c>
      <c r="C35" s="57">
        <v>8</v>
      </c>
      <c r="D35" s="44"/>
      <c r="E35" s="68">
        <v>25</v>
      </c>
      <c r="F35" s="46"/>
      <c r="G35" s="65" t="s">
        <v>15</v>
      </c>
    </row>
    <row r="36" spans="1:7" ht="16.05" customHeight="1">
      <c r="A36" s="41">
        <f t="shared" si="0"/>
        <v>31</v>
      </c>
      <c r="B36" s="42">
        <f t="shared" si="1"/>
        <v>0.67361111111111061</v>
      </c>
      <c r="C36" s="57">
        <v>5</v>
      </c>
      <c r="D36" s="30"/>
      <c r="E36" s="68"/>
      <c r="F36" s="46"/>
      <c r="G36" s="66" t="s">
        <v>4</v>
      </c>
    </row>
    <row r="37" spans="1:7" ht="16.05" customHeight="1">
      <c r="A37" s="41">
        <f t="shared" si="0"/>
        <v>32</v>
      </c>
      <c r="B37" s="42">
        <f t="shared" si="1"/>
        <v>0.67708333333333282</v>
      </c>
      <c r="C37" s="57">
        <v>10</v>
      </c>
      <c r="D37" s="30"/>
      <c r="E37" s="68"/>
      <c r="F37" s="46"/>
      <c r="G37" s="64" t="s">
        <v>3</v>
      </c>
    </row>
    <row r="38" spans="1:7" ht="16.05" customHeight="1">
      <c r="A38" s="41">
        <f t="shared" si="0"/>
        <v>33</v>
      </c>
      <c r="B38" s="42">
        <f t="shared" si="1"/>
        <v>0.68402777777777724</v>
      </c>
      <c r="C38" s="57">
        <v>8</v>
      </c>
      <c r="D38" s="44"/>
      <c r="E38" s="68">
        <v>26</v>
      </c>
      <c r="F38" s="46" t="s">
        <v>35</v>
      </c>
      <c r="G38" s="64" t="s">
        <v>43</v>
      </c>
    </row>
    <row r="39" spans="1:7" ht="16.05" customHeight="1">
      <c r="A39" s="41">
        <f t="shared" si="0"/>
        <v>34</v>
      </c>
      <c r="B39" s="42">
        <f t="shared" si="1"/>
        <v>0.68958333333333277</v>
      </c>
      <c r="C39" s="57">
        <v>8</v>
      </c>
      <c r="D39" s="44"/>
      <c r="E39" s="68">
        <v>27</v>
      </c>
      <c r="F39" s="46"/>
      <c r="G39" s="65" t="s">
        <v>62</v>
      </c>
    </row>
    <row r="40" spans="1:7" ht="16.05" customHeight="1">
      <c r="A40" s="41">
        <f t="shared" si="0"/>
        <v>35</v>
      </c>
      <c r="B40" s="42">
        <f t="shared" si="1"/>
        <v>0.69513888888888831</v>
      </c>
      <c r="C40" s="57">
        <v>8</v>
      </c>
      <c r="D40" s="44"/>
      <c r="E40" s="68">
        <v>28</v>
      </c>
      <c r="F40" s="46"/>
      <c r="G40" s="64" t="s">
        <v>46</v>
      </c>
    </row>
    <row r="41" spans="1:7" ht="16.05" customHeight="1">
      <c r="A41" s="41">
        <f t="shared" si="0"/>
        <v>36</v>
      </c>
      <c r="B41" s="42">
        <f t="shared" si="1"/>
        <v>0.70069444444444384</v>
      </c>
      <c r="C41" s="57">
        <v>8</v>
      </c>
      <c r="D41" s="44"/>
      <c r="E41" s="68">
        <v>29</v>
      </c>
      <c r="F41" s="46"/>
      <c r="G41" s="64" t="s">
        <v>29</v>
      </c>
    </row>
    <row r="42" spans="1:7" ht="16.05" customHeight="1">
      <c r="A42" s="41">
        <f t="shared" si="0"/>
        <v>37</v>
      </c>
      <c r="B42" s="42">
        <f t="shared" si="1"/>
        <v>0.70624999999999938</v>
      </c>
      <c r="C42" s="57">
        <v>8</v>
      </c>
      <c r="D42" s="44"/>
      <c r="E42" s="68">
        <v>30</v>
      </c>
      <c r="F42" s="46"/>
      <c r="G42" s="64" t="s">
        <v>63</v>
      </c>
    </row>
    <row r="43" spans="1:7" ht="16.05" customHeight="1">
      <c r="A43" s="41">
        <f t="shared" si="0"/>
        <v>38</v>
      </c>
      <c r="B43" s="42">
        <f t="shared" si="1"/>
        <v>0.71180555555555491</v>
      </c>
      <c r="C43" s="57">
        <v>8</v>
      </c>
      <c r="D43" s="44"/>
      <c r="E43" s="68">
        <v>31</v>
      </c>
      <c r="F43" s="46"/>
      <c r="G43" s="65" t="s">
        <v>47</v>
      </c>
    </row>
    <row r="44" spans="1:7" ht="16.05" customHeight="1">
      <c r="A44" s="41">
        <f t="shared" si="0"/>
        <v>39</v>
      </c>
      <c r="B44" s="42">
        <f t="shared" si="1"/>
        <v>0.71736111111111045</v>
      </c>
      <c r="C44" s="57">
        <v>8</v>
      </c>
      <c r="D44" s="44"/>
      <c r="E44" s="68">
        <v>32</v>
      </c>
      <c r="F44" s="46"/>
      <c r="G44" s="64" t="s">
        <v>22</v>
      </c>
    </row>
    <row r="45" spans="1:7" ht="16.05" customHeight="1">
      <c r="A45" s="41">
        <f t="shared" si="0"/>
        <v>40</v>
      </c>
      <c r="B45" s="42">
        <f t="shared" si="1"/>
        <v>0.72291666666666599</v>
      </c>
      <c r="C45" s="57">
        <v>8</v>
      </c>
      <c r="D45" s="44"/>
      <c r="E45" s="68">
        <v>33</v>
      </c>
      <c r="F45" s="46"/>
      <c r="G45" s="64" t="s">
        <v>45</v>
      </c>
    </row>
    <row r="46" spans="1:7" ht="16.05" customHeight="1">
      <c r="A46" s="41">
        <f t="shared" si="0"/>
        <v>41</v>
      </c>
      <c r="B46" s="42">
        <f t="shared" si="1"/>
        <v>0.72847222222222152</v>
      </c>
      <c r="C46" s="57">
        <v>8</v>
      </c>
      <c r="D46" s="44"/>
      <c r="E46" s="68">
        <v>34</v>
      </c>
      <c r="F46" s="46" t="s">
        <v>35</v>
      </c>
      <c r="G46" s="64" t="s">
        <v>25</v>
      </c>
    </row>
    <row r="47" spans="1:7" ht="16.05" customHeight="1">
      <c r="A47" s="41">
        <f t="shared" si="0"/>
        <v>42</v>
      </c>
      <c r="B47" s="42">
        <f t="shared" si="1"/>
        <v>0.73402777777777706</v>
      </c>
      <c r="C47" s="57">
        <v>8</v>
      </c>
      <c r="D47" s="44"/>
      <c r="E47" s="68">
        <v>35</v>
      </c>
      <c r="F47" s="46" t="s">
        <v>35</v>
      </c>
      <c r="G47" s="65" t="s">
        <v>7</v>
      </c>
    </row>
    <row r="48" spans="1:7" ht="16.05" customHeight="1">
      <c r="A48" s="41">
        <f t="shared" si="0"/>
        <v>43</v>
      </c>
      <c r="B48" s="42">
        <f t="shared" si="1"/>
        <v>0.73958333333333259</v>
      </c>
      <c r="C48" s="57">
        <v>8</v>
      </c>
      <c r="D48" s="44"/>
      <c r="E48" s="68">
        <v>36</v>
      </c>
      <c r="F48" s="46" t="s">
        <v>35</v>
      </c>
      <c r="G48" s="64" t="s">
        <v>34</v>
      </c>
    </row>
    <row r="49" spans="1:7" ht="16.05" customHeight="1">
      <c r="A49" s="41">
        <f t="shared" si="0"/>
        <v>44</v>
      </c>
      <c r="B49" s="42">
        <f t="shared" si="1"/>
        <v>0.74513888888888813</v>
      </c>
      <c r="C49" s="57">
        <v>8</v>
      </c>
      <c r="D49" s="44"/>
      <c r="E49" s="68">
        <v>37</v>
      </c>
      <c r="F49" s="46" t="s">
        <v>35</v>
      </c>
      <c r="G49" s="65" t="s">
        <v>8</v>
      </c>
    </row>
    <row r="50" spans="1:7" ht="16.05" customHeight="1">
      <c r="A50" s="41">
        <f t="shared" si="0"/>
        <v>45</v>
      </c>
      <c r="B50" s="42">
        <f t="shared" si="1"/>
        <v>0.75069444444444366</v>
      </c>
      <c r="C50" s="57">
        <v>5</v>
      </c>
      <c r="D50" s="30"/>
      <c r="E50" s="68"/>
      <c r="F50" s="46"/>
      <c r="G50" s="66" t="s">
        <v>4</v>
      </c>
    </row>
    <row r="51" spans="1:7" ht="16.05" customHeight="1">
      <c r="A51" s="41">
        <f t="shared" si="0"/>
        <v>46</v>
      </c>
      <c r="B51" s="42">
        <f t="shared" si="1"/>
        <v>0.75416666666666587</v>
      </c>
      <c r="C51" s="57">
        <v>5</v>
      </c>
      <c r="D51" s="30"/>
      <c r="E51" s="68"/>
      <c r="F51" s="46"/>
      <c r="G51" s="64" t="s">
        <v>26</v>
      </c>
    </row>
    <row r="52" spans="1:7" ht="16.05" customHeight="1">
      <c r="A52" s="53">
        <f t="shared" si="0"/>
        <v>47</v>
      </c>
      <c r="B52" s="54">
        <f t="shared" si="1"/>
        <v>0.75763888888888808</v>
      </c>
      <c r="C52" s="58"/>
      <c r="D52" s="55"/>
      <c r="E52" s="69"/>
      <c r="F52" s="56"/>
      <c r="G52" s="67" t="s">
        <v>27</v>
      </c>
    </row>
    <row r="53" spans="1:7" ht="10.8" customHeight="1">
      <c r="B53" s="38"/>
      <c r="C53" s="38"/>
      <c r="D53" s="38"/>
      <c r="E53" s="38"/>
      <c r="F53" s="3"/>
    </row>
    <row r="54" spans="1:7" ht="10.8" customHeight="1">
      <c r="B54" s="38"/>
      <c r="C54" s="38"/>
      <c r="D54" s="38"/>
      <c r="E54" s="38"/>
      <c r="F54" s="3"/>
    </row>
    <row r="55" spans="1:7" ht="10.8" customHeight="1">
      <c r="B55" s="38"/>
      <c r="C55" s="38"/>
      <c r="D55" s="38"/>
      <c r="E55" s="38"/>
      <c r="F55" s="3"/>
    </row>
    <row r="56" spans="1:7" ht="10.8" customHeight="1">
      <c r="B56" s="38"/>
      <c r="C56" s="38"/>
      <c r="D56" s="38"/>
      <c r="E56" s="38"/>
      <c r="F56" s="3"/>
    </row>
    <row r="57" spans="1:7" ht="10.8" customHeight="1">
      <c r="B57" s="38"/>
      <c r="C57" s="38"/>
      <c r="D57" s="38"/>
      <c r="E57" s="38"/>
      <c r="F57" s="3"/>
    </row>
    <row r="58" spans="1:7" ht="10.8" customHeight="1">
      <c r="B58" s="38"/>
      <c r="C58" s="38"/>
      <c r="D58" s="38"/>
      <c r="E58" s="38"/>
      <c r="F58" s="3"/>
    </row>
    <row r="59" spans="1:7" ht="10.8" customHeight="1">
      <c r="B59" s="38"/>
      <c r="C59" s="38"/>
      <c r="D59" s="38"/>
      <c r="E59" s="38"/>
      <c r="F59" s="3"/>
    </row>
    <row r="60" spans="1:7" ht="10.8" customHeight="1">
      <c r="B60" s="38"/>
      <c r="C60" s="38"/>
      <c r="D60" s="38"/>
      <c r="E60" s="38"/>
      <c r="F60" s="3"/>
    </row>
    <row r="61" spans="1:7" ht="10.8" customHeight="1">
      <c r="B61" s="38"/>
      <c r="C61" s="38"/>
    </row>
    <row r="62" spans="1:7" ht="10.8" customHeight="1">
      <c r="B62" s="38"/>
      <c r="C62" s="38"/>
    </row>
  </sheetData>
  <phoneticPr fontId="2"/>
  <dataValidations count="1">
    <dataValidation imeMode="halfAlpha" allowBlank="1" showInputMessage="1" showErrorMessage="1" sqref="B6:C52" xr:uid="{B12A6879-63CE-4377-8872-E1B0946DF25C}"/>
  </dataValidations>
  <printOptions horizontalCentered="1"/>
  <pageMargins left="0.62992125984251968" right="0.62" top="0.56000000000000005" bottom="0.56999999999999995" header="0.31496062992125984" footer="0.31496062992125984"/>
  <pageSetup paperSize="9" scale="96" orientation="portrait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21交流 (2)</vt:lpstr>
      <vt:lpstr>21交流</vt:lpstr>
      <vt:lpstr>'21交流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武藤佳子</dc:creator>
  <cp:lastModifiedBy>はるひこ 中村</cp:lastModifiedBy>
  <cp:lastPrinted>2025-09-17T00:18:52Z</cp:lastPrinted>
  <dcterms:created xsi:type="dcterms:W3CDTF">2006-09-06T02:37:33Z</dcterms:created>
  <dcterms:modified xsi:type="dcterms:W3CDTF">2025-09-17T00:20:18Z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